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AGOSTO 2021\"/>
    </mc:Choice>
  </mc:AlternateContent>
  <bookViews>
    <workbookView xWindow="0" yWindow="0" windowWidth="21600" windowHeight="9735"/>
  </bookViews>
  <sheets>
    <sheet name="NIVEL NACIONAL" sheetId="1" r:id="rId1"/>
  </sheets>
  <definedNames>
    <definedName name="_xlnm._FilterDatabase" localSheetId="0" hidden="1">'NIVEL NACIONAL'!$C$1:$C$27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1048533" i="1" l="1"/>
</calcChain>
</file>

<file path=xl/sharedStrings.xml><?xml version="1.0" encoding="utf-8"?>
<sst xmlns="http://schemas.openxmlformats.org/spreadsheetml/2006/main" count="98" uniqueCount="71">
  <si>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</si>
  <si>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</si>
  <si>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</si>
  <si>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</si>
  <si>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</si>
  <si>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</si>
  <si>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</si>
  <si>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</si>
  <si>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        INSTITUTO DE SEGURO AGROPECUARIO</t>
  </si>
  <si>
    <t>AUGUSTO GONZALEZ</t>
  </si>
  <si>
    <t>BLISEDYS BURGOS</t>
  </si>
  <si>
    <t>CARLOS NIETO</t>
  </si>
  <si>
    <t>13.07.2021</t>
  </si>
  <si>
    <t>PAGO DEL VIATICO DEL 24 AL 24 DE JUNIO 2021</t>
  </si>
  <si>
    <t>TEODORO PEREZ</t>
  </si>
  <si>
    <t>GILMAR NAVARRO</t>
  </si>
  <si>
    <t>CONCEPCION BARBA MELGAR</t>
  </si>
  <si>
    <t>INFORME DE VIATICOS  A NIVEL NACIONAL DE AGOSTO 2021</t>
  </si>
  <si>
    <t>20.08.2021</t>
  </si>
  <si>
    <t>ERACLIO VALDEZ BAKER</t>
  </si>
  <si>
    <t>PAGO DEL VIATICO DEL 06 AL 08 DE JULIO 2021</t>
  </si>
  <si>
    <t>TRASLADO G.REG. REUNION G.G. ISA SEDE CENTRAL</t>
  </si>
  <si>
    <t xml:space="preserve">PAGO DEL VIATICO DEL 02 AL 02 DE JULIO 2021 </t>
  </si>
  <si>
    <t>LIMPIEZA/FUMIGACION/REPARACION PALENQUE/COLON</t>
  </si>
  <si>
    <t>JUSTIN SMITH</t>
  </si>
  <si>
    <t>PAGO DEL VIATICO DEL 07 AL 10 DE JULIO 2021</t>
  </si>
  <si>
    <t>ASEGURAMIENTO PECUARIO GIRA CORDILLERA</t>
  </si>
  <si>
    <t>DIEGO I. CABALLERO COLLADO</t>
  </si>
  <si>
    <t>PAGO DEL VIATICO DEL 01 AL 01 DE JUNIO 2021</t>
  </si>
  <si>
    <t>REVISION DE INTERNET PROV. HERRERA</t>
  </si>
  <si>
    <t>12.08.2021</t>
  </si>
  <si>
    <t>PAGO DEL VIATICO DEL 12 AL 14 DE AGOSTO 2021</t>
  </si>
  <si>
    <t>GIRA DE TRABAJO CON EL G.G. PROV HERRERA</t>
  </si>
  <si>
    <t>PAGO DEL VIATICO DEL 30 AL 30 DE JULIO 2021</t>
  </si>
  <si>
    <t>GIRA GERENTE GENERAL PROV. COCLE</t>
  </si>
  <si>
    <t>04.08.2021</t>
  </si>
  <si>
    <t>TRASLADAR SECRETARIA GENERAL PROV.VERAGUAS</t>
  </si>
  <si>
    <t>PAGO DEL VIATICO DEL 22 AL 23 DE MAYO 2021</t>
  </si>
  <si>
    <t>GIRA DE TRABAJO G.G. PROV. DARIEN</t>
  </si>
  <si>
    <t>PAGO DEL VIATICO DEL 07 AL 07 DE JULIO 2021</t>
  </si>
  <si>
    <t>MANTENIMIENTO AREASVERDES PROV.COLON</t>
  </si>
  <si>
    <t>10.08.2021</t>
  </si>
  <si>
    <t>GILBERTO DE GRACIA</t>
  </si>
  <si>
    <t>PAGO DEL VIATICO DEL 27 AL 29 DE JULIO 2021</t>
  </si>
  <si>
    <t>TRASLADAR PERS. PECUARIO PROVCHIRIQUI/VERAGUAS</t>
  </si>
  <si>
    <t>PAGO DEL VIATICO DEL 01 AL 04 DE JULIO 2021</t>
  </si>
  <si>
    <t>TRASLADAR PERSONAL RELAC.PUBLICAS PROV.CHIRIQUI</t>
  </si>
  <si>
    <t>JESUS A. PEREZ GONZALEZ</t>
  </si>
  <si>
    <t>TRASLADAR PERSONAL RRH/BIENESPATRI. PROV.VERAGUAS</t>
  </si>
  <si>
    <t>27.07.2021</t>
  </si>
  <si>
    <t>PAGO DEL VIATICO DEL 16 AL 16 DE JUNIO 2021</t>
  </si>
  <si>
    <t>TRASLADAR PERSONAL RECURSOSHUMANOS PROV.HERRERA</t>
  </si>
  <si>
    <t xml:space="preserve">WENDY DEL C. VILLARREAL ROBLES </t>
  </si>
  <si>
    <t>PAGO DEL VIATICO DEL 01 AL 07 DE JULIO 2021</t>
  </si>
  <si>
    <t>COBERTURA GIRA INDEM/SUBASTA GAN-PROVCHIRIQUI</t>
  </si>
  <si>
    <t>KEYLA R. PIMENTEL PAREDES</t>
  </si>
  <si>
    <t>LUIS C. DIAZ VARGAS</t>
  </si>
  <si>
    <t>ENTREGA INDEMNIZACIONES PROV HERRERA</t>
  </si>
  <si>
    <t>PAGO DEL VIATICO DEL 21 AL 25 DE JULIO 2021</t>
  </si>
  <si>
    <t>GIRA DE TRABAJO PROVINCIA DE CHIRIQUI</t>
  </si>
  <si>
    <t>26.08.2021</t>
  </si>
  <si>
    <t>PAGO DEL VIATICO DEL 26 AL 29 DE AGOSTO 2021</t>
  </si>
  <si>
    <t>TRASLADO PER. RELPUBLICAS PROVVERAGUAS/CHIRIQUI</t>
  </si>
  <si>
    <t>23.08.2021</t>
  </si>
  <si>
    <t>TRASLADAR P.RELACIONESPUBLICAS HERRERA/OCU</t>
  </si>
  <si>
    <t>FERNANDO GONZALEZ</t>
  </si>
  <si>
    <t>PAGO DEL VIATICO DEL 04 AL 04 DE AGOSTO 2021</t>
  </si>
  <si>
    <t>GIRA DE TRABAJO REP.VEHICULO PROV.HERRERA</t>
  </si>
  <si>
    <t>25.08.2021</t>
  </si>
  <si>
    <t>JORGE BALLESTEROS</t>
  </si>
  <si>
    <t>TRASLADO GERENTEGENERAL PROV VERAGUAS/CHIRIQUI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</si>
</sst>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B/.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14"/>
      <color theme="1"/>
      <name val="Copperplate Gothic Bold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4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 horizontal="center"/>
    </xf>
    <xf numFmtId="0" fontId="6" fillId="2" borderId="1" xfId="0" applyNumberFormat="1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left"/>
    </xf>
    <xf numFmtId="14" fontId="6" fillId="2" borderId="1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1" fontId="0" fillId="2" borderId="0" xfId="0" applyNumberFormat="1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0" borderId="0" xfId="0" applyFont="1"/>
    <xf numFmtId="14" fontId="6" fillId="2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4" fontId="0" fillId="2" borderId="0" xfId="0" applyNumberFormat="1" applyFont="1" applyFill="1" applyAlignment="1">
      <alignment horizontal="left"/>
    </xf>
    <xf numFmtId="1" fontId="5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 wrapText="1"/>
    </xf>
    <xf numFmtId="165" fontId="0" fillId="2" borderId="0" xfId="1" applyNumberFormat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7" name="AutoShape 3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9" name="AutoShape 5" descr="https://mail.isa.gob.pa/service/home/~/?auth=co&amp;loc=es&amp;id=904&amp;part=2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26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904875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284513</xdr:colOff>
      <xdr:row>0</xdr:row>
      <xdr:rowOff>284513</xdr:rowOff>
    </xdr:from>
    <xdr:to>
      <xdr:col>2</xdr:col>
      <xdr:colOff>2120801</xdr:colOff>
      <xdr:row>1</xdr:row>
      <xdr:rowOff>556656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513" y="284513"/>
          <a:ext cx="4248463" cy="1014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3"/>
  <sheetViews>
    <sheetView tabSelected="1" zoomScale="70" zoomScaleNormal="70" workbookViewId="0">
      <selection activeCell="D16" sqref="D16"/>
    </sheetView>
  </sheetViews>
  <sheetFormatPr baseColWidth="10" defaultRowHeight="58.5" customHeight="1" x14ac:dyDescent="0.25"/>
  <cols>
    <col min="1" max="1" width="17.28515625" style="19" customWidth="1"/>
    <col min="2" max="2" width="19" style="9" customWidth="1"/>
    <col min="3" max="3" width="55.5703125" style="13" customWidth="1"/>
    <col min="4" max="4" width="71.42578125" style="15" customWidth="1"/>
    <col min="5" max="5" width="83.28515625" style="15" customWidth="1"/>
    <col min="6" max="6" width="23.7109375" style="22" customWidth="1"/>
    <col min="7" max="16384" width="11.42578125" style="23"/>
  </cols>
  <sheetData>
    <row r="1" spans="1:6" ht="58.5" customHeight="1" x14ac:dyDescent="0.25">
      <c r="C1" s="11"/>
      <c r="D1" s="14"/>
      <c r="E1" s="16"/>
    </row>
    <row r="2" spans="1:6" ht="58.5" customHeight="1" x14ac:dyDescent="0.25">
      <c r="A2" s="25" t="s">
        <v>8</v>
      </c>
      <c r="B2" s="25"/>
      <c r="C2" s="25"/>
      <c r="D2" s="25"/>
      <c r="E2" s="25"/>
    </row>
    <row r="3" spans="1:6" ht="49.5" customHeight="1" x14ac:dyDescent="0.25">
      <c r="A3" s="26" t="s">
        <v>0</v>
      </c>
      <c r="B3" s="26"/>
      <c r="C3" s="26"/>
      <c r="D3" s="26"/>
      <c r="E3" s="26"/>
    </row>
    <row r="4" spans="1:6" ht="58.5" customHeight="1" x14ac:dyDescent="0.25">
      <c r="A4" s="27" t="s">
        <v>17</v>
      </c>
      <c r="B4" s="27"/>
      <c r="C4" s="27"/>
      <c r="D4" s="27"/>
      <c r="E4" s="27"/>
    </row>
    <row r="5" spans="1:6" s="24" customFormat="1" ht="58.5" customHeight="1" x14ac:dyDescent="0.25">
      <c r="A5" s="1" t="s">
        <v>1</v>
      </c>
      <c r="B5" s="2" t="s">
        <v>2</v>
      </c>
      <c r="C5" s="3" t="s">
        <v>6</v>
      </c>
      <c r="D5" s="4" t="s">
        <v>3</v>
      </c>
      <c r="E5" s="4" t="s">
        <v>4</v>
      </c>
      <c r="F5" s="5" t="s">
        <v>5</v>
      </c>
    </row>
    <row r="6" spans="1:6" s="24" customFormat="1" ht="58.5" customHeight="1" x14ac:dyDescent="0.25">
      <c r="A6" s="6" t="s">
        <v>18</v>
      </c>
      <c r="B6" s="7">
        <v>59905</v>
      </c>
      <c r="C6" s="20" t="s">
        <v>19</v>
      </c>
      <c r="D6" s="21" t="s">
        <v>20</v>
      </c>
      <c r="E6" s="21" t="s">
        <v>21</v>
      </c>
      <c r="F6" s="8">
        <v>42</v>
      </c>
    </row>
    <row r="7" spans="1:6" s="24" customFormat="1" ht="58.5" customHeight="1" x14ac:dyDescent="0.25">
      <c r="A7" s="6" t="s">
        <v>18</v>
      </c>
      <c r="B7" s="7">
        <v>59907</v>
      </c>
      <c r="C7" s="20" t="s">
        <v>9</v>
      </c>
      <c r="D7" s="21" t="s">
        <v>22</v>
      </c>
      <c r="E7" s="21" t="s">
        <v>23</v>
      </c>
      <c r="F7" s="8">
        <v>13.5</v>
      </c>
    </row>
    <row r="8" spans="1:6" s="24" customFormat="1" ht="58.5" customHeight="1" x14ac:dyDescent="0.25">
      <c r="A8" s="6" t="s">
        <v>18</v>
      </c>
      <c r="B8" s="7">
        <v>59903</v>
      </c>
      <c r="C8" s="20" t="s">
        <v>24</v>
      </c>
      <c r="D8" s="21" t="s">
        <v>25</v>
      </c>
      <c r="E8" s="21" t="s">
        <v>26</v>
      </c>
      <c r="F8" s="8">
        <v>368</v>
      </c>
    </row>
    <row r="9" spans="1:6" s="24" customFormat="1" ht="58.5" customHeight="1" x14ac:dyDescent="0.25">
      <c r="A9" s="6" t="s">
        <v>12</v>
      </c>
      <c r="B9" s="7">
        <v>59831</v>
      </c>
      <c r="C9" s="20" t="s">
        <v>27</v>
      </c>
      <c r="D9" s="21" t="s">
        <v>28</v>
      </c>
      <c r="E9" s="21" t="s">
        <v>29</v>
      </c>
      <c r="F9" s="8">
        <v>22</v>
      </c>
    </row>
    <row r="10" spans="1:6" s="24" customFormat="1" ht="58.5" customHeight="1" x14ac:dyDescent="0.25">
      <c r="A10" s="6" t="s">
        <v>30</v>
      </c>
      <c r="B10" s="7">
        <v>59889</v>
      </c>
      <c r="C10" s="20" t="s">
        <v>11</v>
      </c>
      <c r="D10" s="21" t="s">
        <v>31</v>
      </c>
      <c r="E10" s="21" t="s">
        <v>32</v>
      </c>
      <c r="F10" s="8">
        <v>156</v>
      </c>
    </row>
    <row r="11" spans="1:6" s="24" customFormat="1" ht="58.5" customHeight="1" x14ac:dyDescent="0.25">
      <c r="A11" s="6" t="s">
        <v>18</v>
      </c>
      <c r="B11" s="7">
        <v>59901</v>
      </c>
      <c r="C11" s="20" t="s">
        <v>11</v>
      </c>
      <c r="D11" s="21" t="s">
        <v>33</v>
      </c>
      <c r="E11" s="21" t="s">
        <v>34</v>
      </c>
      <c r="F11" s="8">
        <v>18</v>
      </c>
    </row>
    <row r="12" spans="1:6" s="24" customFormat="1" ht="58.5" customHeight="1" x14ac:dyDescent="0.25">
      <c r="A12" s="6" t="s">
        <v>35</v>
      </c>
      <c r="B12" s="7">
        <v>59872</v>
      </c>
      <c r="C12" s="20" t="s">
        <v>15</v>
      </c>
      <c r="D12" s="21" t="s">
        <v>13</v>
      </c>
      <c r="E12" s="21" t="s">
        <v>36</v>
      </c>
      <c r="F12" s="8">
        <v>15</v>
      </c>
    </row>
    <row r="13" spans="1:6" s="24" customFormat="1" ht="58.5" customHeight="1" x14ac:dyDescent="0.25">
      <c r="A13" s="6" t="s">
        <v>35</v>
      </c>
      <c r="B13" s="7">
        <v>59876</v>
      </c>
      <c r="C13" s="20" t="s">
        <v>16</v>
      </c>
      <c r="D13" s="21" t="s">
        <v>37</v>
      </c>
      <c r="E13" s="21" t="s">
        <v>38</v>
      </c>
      <c r="F13" s="8">
        <v>67</v>
      </c>
    </row>
    <row r="14" spans="1:6" s="24" customFormat="1" ht="58.5" customHeight="1" x14ac:dyDescent="0.25">
      <c r="A14" s="6" t="s">
        <v>35</v>
      </c>
      <c r="B14" s="7">
        <v>59873</v>
      </c>
      <c r="C14" s="20" t="s">
        <v>14</v>
      </c>
      <c r="D14" s="21" t="s">
        <v>39</v>
      </c>
      <c r="E14" s="21" t="s">
        <v>40</v>
      </c>
      <c r="F14" s="8">
        <v>13.5</v>
      </c>
    </row>
    <row r="15" spans="1:6" s="24" customFormat="1" ht="58.5" customHeight="1" x14ac:dyDescent="0.25">
      <c r="A15" s="6" t="s">
        <v>41</v>
      </c>
      <c r="B15" s="7">
        <v>59886</v>
      </c>
      <c r="C15" s="20" t="s">
        <v>42</v>
      </c>
      <c r="D15" s="21" t="s">
        <v>43</v>
      </c>
      <c r="E15" s="21" t="s">
        <v>44</v>
      </c>
      <c r="F15" s="8">
        <v>165</v>
      </c>
    </row>
    <row r="16" spans="1:6" s="24" customFormat="1" ht="58.5" customHeight="1" x14ac:dyDescent="0.25">
      <c r="A16" s="6" t="s">
        <v>35</v>
      </c>
      <c r="B16" s="7">
        <v>59874</v>
      </c>
      <c r="C16" s="20" t="s">
        <v>10</v>
      </c>
      <c r="D16" s="21" t="s">
        <v>45</v>
      </c>
      <c r="E16" s="21" t="s">
        <v>46</v>
      </c>
      <c r="F16" s="8">
        <v>240</v>
      </c>
    </row>
    <row r="17" spans="1:6" s="24" customFormat="1" ht="58.5" customHeight="1" x14ac:dyDescent="0.25">
      <c r="A17" s="6" t="s">
        <v>35</v>
      </c>
      <c r="B17" s="7">
        <v>59875</v>
      </c>
      <c r="C17" s="20" t="s">
        <v>47</v>
      </c>
      <c r="D17" s="21" t="s">
        <v>39</v>
      </c>
      <c r="E17" s="21" t="s">
        <v>48</v>
      </c>
      <c r="F17" s="8">
        <v>13</v>
      </c>
    </row>
    <row r="18" spans="1:6" s="24" customFormat="1" ht="58.5" customHeight="1" x14ac:dyDescent="0.25">
      <c r="A18" s="6" t="s">
        <v>49</v>
      </c>
      <c r="B18" s="7">
        <v>59864</v>
      </c>
      <c r="C18" s="20" t="s">
        <v>47</v>
      </c>
      <c r="D18" s="21" t="s">
        <v>50</v>
      </c>
      <c r="E18" s="21" t="s">
        <v>51</v>
      </c>
      <c r="F18" s="8">
        <v>6</v>
      </c>
    </row>
    <row r="19" spans="1:6" s="24" customFormat="1" ht="58.5" customHeight="1" x14ac:dyDescent="0.25">
      <c r="A19" s="6" t="s">
        <v>35</v>
      </c>
      <c r="B19" s="7">
        <v>59871</v>
      </c>
      <c r="C19" s="20" t="s">
        <v>52</v>
      </c>
      <c r="D19" s="21" t="s">
        <v>53</v>
      </c>
      <c r="E19" s="21" t="s">
        <v>54</v>
      </c>
      <c r="F19" s="8">
        <v>231</v>
      </c>
    </row>
    <row r="20" spans="1:6" s="24" customFormat="1" ht="58.5" customHeight="1" x14ac:dyDescent="0.25">
      <c r="A20" s="6" t="s">
        <v>35</v>
      </c>
      <c r="B20" s="7">
        <v>59877</v>
      </c>
      <c r="C20" s="20" t="s">
        <v>55</v>
      </c>
      <c r="D20" s="21" t="s">
        <v>45</v>
      </c>
      <c r="E20" s="21" t="s">
        <v>54</v>
      </c>
      <c r="F20" s="8">
        <v>231</v>
      </c>
    </row>
    <row r="21" spans="1:6" s="24" customFormat="1" ht="58.5" customHeight="1" x14ac:dyDescent="0.25">
      <c r="A21" s="6" t="s">
        <v>41</v>
      </c>
      <c r="B21" s="7">
        <v>59887</v>
      </c>
      <c r="C21" s="20" t="s">
        <v>56</v>
      </c>
      <c r="D21" s="21" t="s">
        <v>31</v>
      </c>
      <c r="E21" s="21" t="s">
        <v>57</v>
      </c>
      <c r="F21" s="8">
        <v>210</v>
      </c>
    </row>
    <row r="22" spans="1:6" s="24" customFormat="1" ht="58.5" customHeight="1" x14ac:dyDescent="0.25">
      <c r="A22" s="6" t="s">
        <v>49</v>
      </c>
      <c r="B22" s="7">
        <v>59866</v>
      </c>
      <c r="C22" s="20" t="s">
        <v>56</v>
      </c>
      <c r="D22" s="21" t="s">
        <v>58</v>
      </c>
      <c r="E22" s="21" t="s">
        <v>59</v>
      </c>
      <c r="F22" s="8">
        <v>410</v>
      </c>
    </row>
    <row r="23" spans="1:6" s="24" customFormat="1" ht="58.5" customHeight="1" x14ac:dyDescent="0.25">
      <c r="A23" s="6" t="s">
        <v>60</v>
      </c>
      <c r="B23" s="7">
        <v>59922</v>
      </c>
      <c r="C23" s="20" t="s">
        <v>15</v>
      </c>
      <c r="D23" s="21" t="s">
        <v>61</v>
      </c>
      <c r="E23" s="21" t="s">
        <v>62</v>
      </c>
      <c r="F23" s="8">
        <v>240</v>
      </c>
    </row>
    <row r="24" spans="1:6" s="24" customFormat="1" ht="58.5" customHeight="1" x14ac:dyDescent="0.25">
      <c r="A24" s="6" t="s">
        <v>63</v>
      </c>
      <c r="B24" s="7">
        <v>59914</v>
      </c>
      <c r="C24" s="20" t="s">
        <v>42</v>
      </c>
      <c r="D24" s="21" t="s">
        <v>31</v>
      </c>
      <c r="E24" s="21" t="s">
        <v>64</v>
      </c>
      <c r="F24" s="8">
        <v>165</v>
      </c>
    </row>
    <row r="25" spans="1:6" s="24" customFormat="1" ht="58.5" customHeight="1" x14ac:dyDescent="0.25">
      <c r="A25" s="6" t="s">
        <v>18</v>
      </c>
      <c r="B25" s="7">
        <v>59902</v>
      </c>
      <c r="C25" s="20" t="s">
        <v>65</v>
      </c>
      <c r="D25" s="21" t="s">
        <v>66</v>
      </c>
      <c r="E25" s="21" t="s">
        <v>67</v>
      </c>
      <c r="F25" s="8">
        <v>22</v>
      </c>
    </row>
    <row r="26" spans="1:6" s="24" customFormat="1" ht="58.5" customHeight="1" x14ac:dyDescent="0.25">
      <c r="A26" s="6" t="s">
        <v>18</v>
      </c>
      <c r="B26" s="7">
        <v>59908</v>
      </c>
      <c r="C26" s="20" t="s">
        <v>69</v>
      </c>
      <c r="D26" s="21" t="s">
        <v>66</v>
      </c>
      <c r="E26" s="21" t="s">
        <v>67</v>
      </c>
      <c r="F26" s="8">
        <v>22</v>
      </c>
    </row>
    <row r="27" spans="1:6" s="24" customFormat="1" ht="58.5" customHeight="1" x14ac:dyDescent="0.25">
      <c r="A27" s="6" t="s">
        <v>68</v>
      </c>
      <c r="B27" s="7">
        <v>59921</v>
      </c>
      <c r="C27" s="20" t="s">
        <v>69</v>
      </c>
      <c r="D27" s="21" t="s">
        <v>61</v>
      </c>
      <c r="E27" s="21" t="s">
        <v>70</v>
      </c>
      <c r="F27" s="8">
        <v>240</v>
      </c>
    </row>
    <row r="28" spans="1:6" ht="58.5" customHeight="1" x14ac:dyDescent="0.25">
      <c r="A28" s="17"/>
      <c r="B28" s="10"/>
      <c r="C28" s="12"/>
      <c r="D28" s="12"/>
      <c r="E28" s="17" t="s">
        <v>7</v>
      </c>
      <c r="F28" s="18">
        <f>SUM(F6:F27)</f>
        <v>2910</v>
      </c>
    </row>
    <row r="1048533" spans="6:6" ht="58.5" customHeight="1" x14ac:dyDescent="0.25">
      <c r="F1048533" s="22">
        <f>SUM(F28)</f>
        <v>2910</v>
      </c>
    </row>
  </sheetData>
  <mergeCells count="3">
    <mergeCell ref="A2:E2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NACIONAL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2021-09-21T19:32:17Z</dcterms:modified>
</cp:coreProperties>
</file>