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40" i="1" l="1"/>
  <c r="F1048545" i="1" s="1"/>
</calcChain>
</file>

<file path=xl/sharedStrings.xml><?xml version="1.0" encoding="utf-8"?>
<sst xmlns="http://schemas.openxmlformats.org/spreadsheetml/2006/main" count="146" uniqueCount="91">
  <si>
    <t xml:space="preserve">        INSTITUTO DE SEGURO AGROPECUARIO</t>
  </si>
  <si>
    <t>GERENCIA DE FINANZAS</t>
  </si>
  <si>
    <t>FECHA</t>
  </si>
  <si>
    <t>DOCUMENTO</t>
  </si>
  <si>
    <t>DESCRIPCION</t>
  </si>
  <si>
    <t>CONCEPTO</t>
  </si>
  <si>
    <t>DETALLE</t>
  </si>
  <si>
    <t>DEBITO</t>
  </si>
  <si>
    <t>AUGUSTO GONZALEZ</t>
  </si>
  <si>
    <t>PAGO DEL VIATICO DEL 12 AL 14 DE AGOSTO 2021</t>
  </si>
  <si>
    <t>GILMAR NAVARRO</t>
  </si>
  <si>
    <t>TEODORO PEREZ</t>
  </si>
  <si>
    <t>GILBERTO DE GRACIA</t>
  </si>
  <si>
    <t>PAGO DEL VIATICO DEL 26 AL 29 DE AGOSTO 2021</t>
  </si>
  <si>
    <t>FERNANDO GONZALEZ</t>
  </si>
  <si>
    <t xml:space="preserve">TOTAL </t>
  </si>
  <si>
    <t>19/11/2021</t>
  </si>
  <si>
    <t>HAROLD MOJICA</t>
  </si>
  <si>
    <t>PAGO DEL VIATICO DEL 25 AL 26 DE OCTUBRE 2021</t>
  </si>
  <si>
    <t>TRASLADO DESDE VERAGUAS AL TALLER DE SEDE CENTRAL PARA MANTENIMIENTO DE VEHICULO ISUZU PICKUP PLACA GO4163</t>
  </si>
  <si>
    <t xml:space="preserve">PAGO DEL VIATICO DEL 19 DE OCTUBRE 2021 </t>
  </si>
  <si>
    <t>JESUS A PEREZ</t>
  </si>
  <si>
    <t>15/11/2021</t>
  </si>
  <si>
    <t>PAGO DEL VIATICO DEL 27 DE OCTUBRE 2021</t>
  </si>
  <si>
    <t>PAGO DEL VIATICO DEL 24 DE SEPTIEMBRE 2021</t>
  </si>
  <si>
    <t>LUIS CARLOS DIAZ VARGAS</t>
  </si>
  <si>
    <t>PAGO DEL VIATICO DEL 25  AL 27 DE NOVIEMBRE 2021</t>
  </si>
  <si>
    <t>ERIC EZPINOZA</t>
  </si>
  <si>
    <t>PAGO DEL VIATICO DEL 28 DE SEPTIEMBRE 2021</t>
  </si>
  <si>
    <t>REUNION CON GERENCIA GENERAL Y GERENCIA TECNICA AGRICOLA Y FORESTAL</t>
  </si>
  <si>
    <t>PAGO DEL VIATICO DEL 11 AL 12 DE OCTUBRE 2021</t>
  </si>
  <si>
    <t>ALEXIS VERGARA</t>
  </si>
  <si>
    <t>16/11/2021</t>
  </si>
  <si>
    <t>ERIC ESPINOZA</t>
  </si>
  <si>
    <t>PAGO DEL VIATICO DEL 20 AL 21 DE SEPTIEMBRE 2021</t>
  </si>
  <si>
    <t>GIRA DE TRABAJO REUNION DE ARROCEROS EN LA PROVINCIA DE DARIEN.</t>
  </si>
  <si>
    <t>PAGO DEL VIATICO DEL 13 DE SEPTIEMBRE 2021</t>
  </si>
  <si>
    <t>CONDUCTOR ASIGNADO AL ING. ALEXIS VERGARA A LA PROVINCIA DE CHIRIQUI A REUNION CON ARROCEROS.</t>
  </si>
  <si>
    <t>MARTIN PEREZ</t>
  </si>
  <si>
    <t>TRASLADO A LA PROVINCIA DE LOS SANTOS, REPARACION DE AIRES ACONDICIONADOS UBICADOS EN EL AREA DE LOS SERVIDORES.</t>
  </si>
  <si>
    <t>PAGO DEL VIATICO DEL 01 DE OCTUBRE 2021</t>
  </si>
  <si>
    <t>PAGO DEL VIATICO DEL 12 DE OCTUBRE 2021</t>
  </si>
  <si>
    <t xml:space="preserve">EDITH PORTOCARRERO </t>
  </si>
  <si>
    <t>ASISTENCIA A AUDIENCIA , MINISTERIO PUBLICO DE CHANGUINOLA APOYO A LA REGIONAL DE BOCAS DEL TORO.</t>
  </si>
  <si>
    <t>PAGO DEL VIATICO DEL 29 DE SEPTIEMBRE AL 02 DE OCTUBRE 2021</t>
  </si>
  <si>
    <t>17/11/2021</t>
  </si>
  <si>
    <t>PAGO DEL VIATICO DEL 01 DE NOVIEMBRE 2021</t>
  </si>
  <si>
    <t>21/10/2021</t>
  </si>
  <si>
    <t>ASIGNADO A LLEVAR MUEBLES Y ARTICULOS DE PUBLICIDAD SOLICITADO POR EL DEPARTAMENTO DE COMUNICACIONES EN LA PROVINCIA DE COCLE Y VERAGUAS.</t>
  </si>
  <si>
    <t>PAGO DEL VIATICO DEL 04 DE OCTUBRE 2021</t>
  </si>
  <si>
    <t>PAGO DEL VIATICO DEL 23 AL 27 DE NOVIEMBRE 2021</t>
  </si>
  <si>
    <t>KEYLA PIMENTEL PAREDES</t>
  </si>
  <si>
    <t>ANA G. ACOSTA DOMINGUEZ</t>
  </si>
  <si>
    <t>PAGO DEL VIATICO DEL 06 AL 08 DE OCTUBRE 2021</t>
  </si>
  <si>
    <t>REVISION DE DATOS SUMINSTRADOS AL DEPARTAMENTO DE PLANIFICACION DURANTE EL 2021,</t>
  </si>
  <si>
    <t>PAGO DEL VIATICO DEL 11 AL 16 DE OCTUBRE  2021</t>
  </si>
  <si>
    <t>ASISTENCIA A AUDIENCIA EN MINISTERIO PUBLICO DE CHANGUINOLA, APOYO A LA REGIONAL DE BOCAS DEL TORO</t>
  </si>
  <si>
    <t>NELFANY D. AYARZA CHACON</t>
  </si>
  <si>
    <t>GIRA DE TRABAJO, PROVINCIA BOCAS DEL TORO ( ISLA COLON)</t>
  </si>
  <si>
    <t xml:space="preserve">WENDY VILLARREAL </t>
  </si>
  <si>
    <t>TRABAJOS DE REPARACION DEL TECHO QUE PRESENTA FUERTE FILTRACION, MANTENIMIENTO DE AIRES ACONDICIONADOS Y CAMBIO DE LUCES.</t>
  </si>
  <si>
    <t>PAGO DE VIATICO DEL 19 DE OCTUBRE 2021</t>
  </si>
  <si>
    <t>PAGO DE VIATICOS DEL 21 DE OCTUBRE 2021</t>
  </si>
  <si>
    <t xml:space="preserve">TRABAJO DE REPARACION DEL TECHO QUE PRESENTA FUERTE FILTRACION INSTALACION DE HOJAS DE ZING Y MANTENIMIENTO DE AIRES ACONDICIONADOS EN ISA COLON BUENA VISTA. </t>
  </si>
  <si>
    <t xml:space="preserve">FREDLIN REMAN FRANCO VERGARA </t>
  </si>
  <si>
    <t>MISION OFICIAL( REVISION DE EXPEDIENTES , SEGUROS, PECUARIOS , AGRICOLA Y COMPLEMENTARIA , PROVINCIA DE COCLE.</t>
  </si>
  <si>
    <t>PAGO DE VIATICO DEL 13  AL 15 DE OCTUBRE 2021</t>
  </si>
  <si>
    <t>PAGO DE VIATICOS DEL 19 DE OCTUBRE 2021</t>
  </si>
  <si>
    <t>PAGO DE VIATICO DEL 06 AL 08 DE OCTUBRE 2021</t>
  </si>
  <si>
    <t>ASIGNADO A LLEVAR PERSONAL DEL DEPARTAMENTO DE PLANIFICACION A LA PROVINCIA DE COCLE.</t>
  </si>
  <si>
    <t>REUNION CON EL DEPARTAMENTO DE COBROS EN GERENCIA GENERAL EN ISA CENTRAL.</t>
  </si>
  <si>
    <t xml:space="preserve">BLISEDYS BURGOS </t>
  </si>
  <si>
    <t>PAGO DE VIATICO DEL 08 AL 09 DE NOVIEMBRE 2021</t>
  </si>
  <si>
    <t>MILAGROS DEL C. VILLARREAL</t>
  </si>
  <si>
    <t xml:space="preserve">REUNION CON GESTORES DE COBROS NACIONAL EN SEDE CENTRAL </t>
  </si>
  <si>
    <t>PAGO DE VIATICO DEL 12 DE OCTUBRE 2021</t>
  </si>
  <si>
    <t>INFORME DE VIATICOS  A NIVEL NACIONAL DE NOVIEMBRE 2021</t>
  </si>
  <si>
    <t>TRASLADO A LA PROVINCIA DE VERAGUAS A RETIRO DE TOLDAS, EN EL CAMION ISUZU PLACA GO4277.</t>
  </si>
  <si>
    <t>ASIGNADO PARA TRASLADAR A PERSONAL DE RECURSOS HUMANOS  A LA PROVINCIA DE PANAMA ESTE.</t>
  </si>
  <si>
    <t>ASIGNADO A TRASLADAR AL PERSONAL DEL DEPARTAMENTO DE ASESORIA LEGAL, A LA PROVINCIA DE COLON Y PANAMA ESTE.</t>
  </si>
  <si>
    <t>ASIGNADO A TRASLADAR A PERSONAL DEL DEPARTAMENTO DE INFORMATICA, DANIEL ANDREW A LA PROVINCIA DE LOS SANTOS</t>
  </si>
  <si>
    <t>GIRA DE TRABAJO CON MI EQUIPO EN LA PROVINCIA DE BOCAS DEL TORO A ENTREGA DE INDEMNIZACIONES.</t>
  </si>
  <si>
    <t>CONDUCTOR ASIGNADO PARA TRASLADAR AL ING. VERGARA A INSPECCION DE PARCELAS DE ARROZ EN ANTON.</t>
  </si>
  <si>
    <t>TRASLADO A LA PROVINCIA DE ISA DARIEN, A MANTENIMIENTO DE TODAS LAS UNIDADES DE AIRES ACONDICIONADOS.</t>
  </si>
  <si>
    <t>GIRA DE TRABAJO A REALIZAR INSPECCION Y MANTENIMIENTO DE LOS VEHICULOS ASIGNADOS A LA REGIONAL ISA COCLE.</t>
  </si>
  <si>
    <t>ASIGNADO A TRASLADAR A PERSONAL DEL DEPARTAMENTO DE RELACIONES PUBLICAS , WENDY VILLARREL Y KEYLA PIMENTEL A LA PROVINCIA DE BOCAS DEL TORO.</t>
  </si>
  <si>
    <t>COBERTURA DE GIRA DE TRABAJO COMUNITARIO DEL PRESIDENTE DE LA REPUBLICA EN LA PROVINCIA DE BOCAS DEL TORO, A ENTREGAS DE PAGOS.</t>
  </si>
  <si>
    <t>ASIGNADO A TRASLADAR PERSONAL DEL DEPARTAMENTO DE ASESORIA LEGAL , A GIRA DE TRABAJO DONDE DEBE ASISTENCIA A AUDENCIA DE CARPETILLA EN BOCAS DEL TORO.</t>
  </si>
  <si>
    <t>GIRA DE TRABAJO A REALIZAR REPARACION Y MANTENIMIENTO DE LOS VEHICULOS ASIGNADOS A LA REGIONAL DE HERRERA ISA.</t>
  </si>
  <si>
    <t>TRABAJO DE REPARACION DE TECHO QUE PRESENTA FUERTE FILTRACION Y MANTENIMIENTO DE AIRES ACONDICIONADOS Y CAMBIOS DE LUCES EN ISA PANAMA OESTE.</t>
  </si>
  <si>
    <t>ASIGNADO A TRASLADAR PERSONAL DEL DEPARTAMENTO DE SEGUROS PECUARIO, AMADO DIMAS A LA PROVINCIA DE COCLE.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</si>
</sst>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B/.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8"/>
      <color theme="1"/>
      <name val="Copperplate Gothic Bold"/>
      <family val="2"/>
    </font>
    <font>
      <b/>
      <sz val="20"/>
      <color theme="1"/>
      <name val="Copperplate Gothic Bol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14" fontId="0" fillId="2" borderId="0" xfId="0" applyNumberFormat="1" applyFont="1" applyFill="1" applyAlignment="1">
      <alignment horizontal="left"/>
    </xf>
    <xf numFmtId="0" fontId="0" fillId="2" borderId="0" xfId="0" applyNumberFormat="1" applyFont="1" applyFill="1" applyAlignment="1">
      <alignment horizontal="center"/>
    </xf>
    <xf numFmtId="1" fontId="0" fillId="2" borderId="0" xfId="0" applyNumberFormat="1" applyFont="1" applyFill="1" applyAlignment="1">
      <alignment horizontal="left" wrapText="1"/>
    </xf>
    <xf numFmtId="0" fontId="0" fillId="0" borderId="0" xfId="0" applyFont="1"/>
    <xf numFmtId="164" fontId="0" fillId="2" borderId="0" xfId="1" applyNumberFormat="1" applyFont="1" applyFill="1" applyAlignment="1">
      <alignment horizontal="center"/>
    </xf>
    <xf numFmtId="0" fontId="0" fillId="2" borderId="0" xfId="0" applyFont="1" applyFill="1"/>
    <xf numFmtId="164" fontId="2" fillId="2" borderId="1" xfId="1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164" fontId="3" fillId="2" borderId="2" xfId="1" applyNumberFormat="1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left" wrapText="1"/>
    </xf>
    <xf numFmtId="1" fontId="5" fillId="2" borderId="2" xfId="0" applyNumberFormat="1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1" fontId="0" fillId="2" borderId="0" xfId="0" applyNumberFormat="1" applyFont="1" applyFill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114300</xdr:rowOff>
    </xdr:to>
    <xdr:sp macro="" textlink="">
      <xdr:nvSpPr>
        <xdr:cNvPr id="2" name="AutoShape 3" descr="https://mail.isa.gob.pa/service/home/~/?auth=co&amp;loc=es&amp;id=904&amp;part=2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10887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114300</xdr:rowOff>
    </xdr:to>
    <xdr:sp macro="" textlink="">
      <xdr:nvSpPr>
        <xdr:cNvPr id="3" name="AutoShape 5" descr="https://mail.isa.gob.pa/service/home/~/?auth=co&amp;loc=es&amp;id=904&amp;part=2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10887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114300</xdr:rowOff>
    </xdr:to>
    <xdr:sp macro="" textlink="">
      <xdr:nvSpPr>
        <xdr:cNvPr id="4" name="AutoShape 2" descr="https://mail.isa.gob.pa/service/home/~/?auth=co&amp;loc=es&amp;id=1437&amp;part=2"/>
        <xdr:cNvSpPr>
          <a:spLocks noChangeAspect="1" noChangeArrowheads="1"/>
        </xdr:cNvSpPr>
      </xdr:nvSpPr>
      <xdr:spPr bwMode="auto">
        <a:xfrm>
          <a:off x="10887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240506</xdr:colOff>
      <xdr:row>0</xdr:row>
      <xdr:rowOff>664368</xdr:rowOff>
    </xdr:from>
    <xdr:to>
      <xdr:col>2</xdr:col>
      <xdr:colOff>1918139</xdr:colOff>
      <xdr:row>2</xdr:row>
      <xdr:rowOff>398859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506" y="664368"/>
          <a:ext cx="4094602" cy="972741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3</xdr:row>
      <xdr:rowOff>269081</xdr:rowOff>
    </xdr:to>
    <xdr:sp macro="" textlink="">
      <xdr:nvSpPr>
        <xdr:cNvPr id="7" name="AutoShape 3" descr="https://mail.isa.gob.pa/service/home/~/?auth=co&amp;loc=es&amp;id=904&amp;part=2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7048500" y="0"/>
          <a:ext cx="304800" cy="2238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3</xdr:row>
      <xdr:rowOff>269081</xdr:rowOff>
    </xdr:to>
    <xdr:sp macro="" textlink="">
      <xdr:nvSpPr>
        <xdr:cNvPr id="8" name="AutoShape 5" descr="https://mail.isa.gob.pa/service/home/~/?auth=co&amp;loc=es&amp;id=904&amp;part=2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7048500" y="0"/>
          <a:ext cx="304800" cy="2238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3</xdr:row>
      <xdr:rowOff>269081</xdr:rowOff>
    </xdr:to>
    <xdr:sp macro="" textlink="">
      <xdr:nvSpPr>
        <xdr:cNvPr id="9" name="AutoShape 2" descr="https://mail.isa.gob.pa/service/home/~/?auth=co&amp;loc=es&amp;id=1437&amp;part=2"/>
        <xdr:cNvSpPr>
          <a:spLocks noChangeAspect="1" noChangeArrowheads="1"/>
        </xdr:cNvSpPr>
      </xdr:nvSpPr>
      <xdr:spPr bwMode="auto">
        <a:xfrm>
          <a:off x="7048500" y="0"/>
          <a:ext cx="304800" cy="2238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3</xdr:row>
      <xdr:rowOff>269081</xdr:rowOff>
    </xdr:to>
    <xdr:sp macro="" textlink="">
      <xdr:nvSpPr>
        <xdr:cNvPr id="10" name="AutoShape 3" descr="https://mail.isa.gob.pa/service/home/~/?auth=co&amp;loc=es&amp;id=904&amp;part=2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7048500" y="0"/>
          <a:ext cx="304800" cy="2238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3</xdr:row>
      <xdr:rowOff>269081</xdr:rowOff>
    </xdr:to>
    <xdr:sp macro="" textlink="">
      <xdr:nvSpPr>
        <xdr:cNvPr id="11" name="AutoShape 5" descr="https://mail.isa.gob.pa/service/home/~/?auth=co&amp;loc=es&amp;id=904&amp;part=2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7048500" y="0"/>
          <a:ext cx="304800" cy="2238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3</xdr:row>
      <xdr:rowOff>269081</xdr:rowOff>
    </xdr:to>
    <xdr:sp macro="" textlink="">
      <xdr:nvSpPr>
        <xdr:cNvPr id="12" name="AutoShape 2" descr="https://mail.isa.gob.pa/service/home/~/?auth=co&amp;loc=es&amp;id=1437&amp;part=2"/>
        <xdr:cNvSpPr>
          <a:spLocks noChangeAspect="1" noChangeArrowheads="1"/>
        </xdr:cNvSpPr>
      </xdr:nvSpPr>
      <xdr:spPr bwMode="auto">
        <a:xfrm>
          <a:off x="7048500" y="0"/>
          <a:ext cx="304800" cy="2238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114300</xdr:rowOff>
    </xdr:to>
    <xdr:sp macro="" textlink="">
      <xdr:nvSpPr>
        <xdr:cNvPr id="13" name="AutoShape 3" descr="https://mail.isa.gob.pa/service/home/~/?auth=co&amp;loc=es&amp;id=904&amp;part=2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7048500" y="0"/>
          <a:ext cx="3048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114300</xdr:rowOff>
    </xdr:to>
    <xdr:sp macro="" textlink="">
      <xdr:nvSpPr>
        <xdr:cNvPr id="14" name="AutoShape 5" descr="https://mail.isa.gob.pa/service/home/~/?auth=co&amp;loc=es&amp;id=904&amp;part=2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7048500" y="0"/>
          <a:ext cx="3048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114300</xdr:rowOff>
    </xdr:to>
    <xdr:sp macro="" textlink="">
      <xdr:nvSpPr>
        <xdr:cNvPr id="15" name="AutoShape 2" descr="https://mail.isa.gob.pa/service/home/~/?auth=co&amp;loc=es&amp;id=1437&amp;part=2"/>
        <xdr:cNvSpPr>
          <a:spLocks noChangeAspect="1" noChangeArrowheads="1"/>
        </xdr:cNvSpPr>
      </xdr:nvSpPr>
      <xdr:spPr bwMode="auto">
        <a:xfrm>
          <a:off x="7048500" y="0"/>
          <a:ext cx="3048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45"/>
  <sheetViews>
    <sheetView tabSelected="1" topLeftCell="B1" zoomScale="80" zoomScaleNormal="80" workbookViewId="0">
      <selection activeCell="A2" sqref="A2:E2"/>
    </sheetView>
  </sheetViews>
  <sheetFormatPr baseColWidth="10" defaultRowHeight="58.5" customHeight="1" x14ac:dyDescent="0.25"/>
  <cols>
    <col min="1" max="1" width="17.28515625" style="1" customWidth="1"/>
    <col min="2" max="2" width="19" style="2" customWidth="1"/>
    <col min="3" max="3" width="48.7109375" style="13" customWidth="1"/>
    <col min="4" max="4" width="71.42578125" style="14" customWidth="1"/>
    <col min="5" max="5" width="83.28515625" style="14" customWidth="1"/>
    <col min="6" max="6" width="23.7109375" style="5" customWidth="1"/>
    <col min="7" max="16384" width="11.42578125" style="6"/>
  </cols>
  <sheetData>
    <row r="1" spans="1:6" ht="58.5" customHeight="1" x14ac:dyDescent="0.25">
      <c r="C1" s="23"/>
      <c r="D1" s="3"/>
      <c r="E1" s="4"/>
    </row>
    <row r="2" spans="1:6" ht="39.75" customHeight="1" x14ac:dyDescent="0.25">
      <c r="A2" s="25" t="s">
        <v>0</v>
      </c>
      <c r="B2" s="25"/>
      <c r="C2" s="25"/>
      <c r="D2" s="25"/>
      <c r="E2" s="25"/>
    </row>
    <row r="3" spans="1:6" ht="56.25" customHeight="1" x14ac:dyDescent="0.25">
      <c r="A3" s="25" t="s">
        <v>1</v>
      </c>
      <c r="B3" s="25"/>
      <c r="C3" s="25"/>
      <c r="D3" s="25"/>
      <c r="E3" s="25"/>
    </row>
    <row r="4" spans="1:6" ht="46.5" customHeight="1" x14ac:dyDescent="0.25">
      <c r="A4" s="24" t="s">
        <v>76</v>
      </c>
      <c r="B4" s="24"/>
      <c r="C4" s="24"/>
      <c r="D4" s="24"/>
      <c r="E4" s="24"/>
    </row>
    <row r="5" spans="1:6" s="8" customFormat="1" ht="58.5" customHeight="1" x14ac:dyDescent="0.25">
      <c r="A5" s="19" t="s">
        <v>2</v>
      </c>
      <c r="B5" s="20" t="s">
        <v>3</v>
      </c>
      <c r="C5" s="21" t="s">
        <v>4</v>
      </c>
      <c r="D5" s="22" t="s">
        <v>5</v>
      </c>
      <c r="E5" s="22" t="s">
        <v>6</v>
      </c>
      <c r="F5" s="7" t="s">
        <v>7</v>
      </c>
    </row>
    <row r="6" spans="1:6" s="8" customFormat="1" ht="58.5" customHeight="1" x14ac:dyDescent="0.25">
      <c r="A6" s="18" t="s">
        <v>16</v>
      </c>
      <c r="B6" s="17">
        <v>60180</v>
      </c>
      <c r="C6" s="16" t="s">
        <v>17</v>
      </c>
      <c r="D6" s="15" t="s">
        <v>18</v>
      </c>
      <c r="E6" s="15" t="s">
        <v>19</v>
      </c>
      <c r="F6" s="9">
        <v>91</v>
      </c>
    </row>
    <row r="7" spans="1:6" s="8" customFormat="1" ht="58.5" customHeight="1" x14ac:dyDescent="0.25">
      <c r="A7" s="18" t="s">
        <v>22</v>
      </c>
      <c r="B7" s="17">
        <v>60144</v>
      </c>
      <c r="C7" s="16" t="s">
        <v>21</v>
      </c>
      <c r="D7" s="15" t="s">
        <v>20</v>
      </c>
      <c r="E7" s="15" t="s">
        <v>77</v>
      </c>
      <c r="F7" s="9">
        <v>22</v>
      </c>
    </row>
    <row r="8" spans="1:6" s="8" customFormat="1" ht="58.5" customHeight="1" x14ac:dyDescent="0.25">
      <c r="A8" s="18" t="s">
        <v>22</v>
      </c>
      <c r="B8" s="17">
        <v>60136</v>
      </c>
      <c r="C8" s="16" t="s">
        <v>12</v>
      </c>
      <c r="D8" s="15" t="s">
        <v>23</v>
      </c>
      <c r="E8" s="15" t="s">
        <v>78</v>
      </c>
      <c r="F8" s="9">
        <v>13</v>
      </c>
    </row>
    <row r="9" spans="1:6" s="8" customFormat="1" ht="58.5" customHeight="1" x14ac:dyDescent="0.25">
      <c r="A9" s="18" t="s">
        <v>22</v>
      </c>
      <c r="B9" s="17">
        <v>60152</v>
      </c>
      <c r="C9" s="16" t="s">
        <v>12</v>
      </c>
      <c r="D9" s="15" t="s">
        <v>24</v>
      </c>
      <c r="E9" s="15" t="s">
        <v>79</v>
      </c>
      <c r="F9" s="9">
        <v>22</v>
      </c>
    </row>
    <row r="10" spans="1:6" s="8" customFormat="1" ht="58.5" customHeight="1" x14ac:dyDescent="0.25">
      <c r="A10" s="18" t="s">
        <v>22</v>
      </c>
      <c r="B10" s="17">
        <v>60135</v>
      </c>
      <c r="C10" s="16" t="s">
        <v>10</v>
      </c>
      <c r="D10" s="15" t="s">
        <v>9</v>
      </c>
      <c r="E10" s="15" t="s">
        <v>80</v>
      </c>
      <c r="F10" s="9">
        <v>22</v>
      </c>
    </row>
    <row r="11" spans="1:6" s="8" customFormat="1" ht="58.5" customHeight="1" x14ac:dyDescent="0.25">
      <c r="A11" s="18" t="s">
        <v>16</v>
      </c>
      <c r="B11" s="17">
        <v>60178</v>
      </c>
      <c r="C11" s="16" t="s">
        <v>25</v>
      </c>
      <c r="D11" s="15" t="s">
        <v>26</v>
      </c>
      <c r="E11" s="15" t="s">
        <v>81</v>
      </c>
      <c r="F11" s="9">
        <v>220</v>
      </c>
    </row>
    <row r="12" spans="1:6" s="8" customFormat="1" ht="58.5" customHeight="1" x14ac:dyDescent="0.25">
      <c r="A12" s="18" t="s">
        <v>22</v>
      </c>
      <c r="B12" s="17">
        <v>60154</v>
      </c>
      <c r="C12" s="16" t="s">
        <v>27</v>
      </c>
      <c r="D12" s="15" t="s">
        <v>28</v>
      </c>
      <c r="E12" s="15" t="s">
        <v>82</v>
      </c>
      <c r="F12" s="9">
        <v>24</v>
      </c>
    </row>
    <row r="13" spans="1:6" s="8" customFormat="1" ht="58.5" customHeight="1" x14ac:dyDescent="0.25">
      <c r="A13" s="18" t="s">
        <v>22</v>
      </c>
      <c r="B13" s="17">
        <v>60150</v>
      </c>
      <c r="C13" s="16" t="s">
        <v>31</v>
      </c>
      <c r="D13" s="15" t="s">
        <v>30</v>
      </c>
      <c r="E13" s="15" t="s">
        <v>29</v>
      </c>
      <c r="F13" s="9">
        <v>22</v>
      </c>
    </row>
    <row r="14" spans="1:6" s="8" customFormat="1" ht="58.5" customHeight="1" x14ac:dyDescent="0.25">
      <c r="A14" s="18" t="s">
        <v>32</v>
      </c>
      <c r="B14" s="17">
        <v>60157</v>
      </c>
      <c r="C14" s="16" t="s">
        <v>33</v>
      </c>
      <c r="D14" s="15" t="s">
        <v>34</v>
      </c>
      <c r="E14" s="15" t="s">
        <v>35</v>
      </c>
      <c r="F14" s="9">
        <v>62</v>
      </c>
    </row>
    <row r="15" spans="1:6" s="8" customFormat="1" ht="58.5" customHeight="1" x14ac:dyDescent="0.25">
      <c r="A15" s="18" t="s">
        <v>22</v>
      </c>
      <c r="B15" s="17">
        <v>60147</v>
      </c>
      <c r="C15" s="16" t="s">
        <v>33</v>
      </c>
      <c r="D15" s="15" t="s">
        <v>36</v>
      </c>
      <c r="E15" s="15" t="s">
        <v>37</v>
      </c>
      <c r="F15" s="9">
        <v>16</v>
      </c>
    </row>
    <row r="16" spans="1:6" s="8" customFormat="1" ht="58.5" customHeight="1" x14ac:dyDescent="0.25">
      <c r="A16" s="18" t="s">
        <v>22</v>
      </c>
      <c r="B16" s="17">
        <v>60137</v>
      </c>
      <c r="C16" s="16" t="s">
        <v>38</v>
      </c>
      <c r="D16" s="15" t="s">
        <v>40</v>
      </c>
      <c r="E16" s="15" t="s">
        <v>39</v>
      </c>
      <c r="F16" s="9">
        <v>16</v>
      </c>
    </row>
    <row r="17" spans="1:6" s="8" customFormat="1" ht="58.5" customHeight="1" x14ac:dyDescent="0.25">
      <c r="A17" s="18" t="s">
        <v>22</v>
      </c>
      <c r="B17" s="17">
        <v>60138</v>
      </c>
      <c r="C17" s="16" t="s">
        <v>8</v>
      </c>
      <c r="D17" s="15" t="s">
        <v>40</v>
      </c>
      <c r="E17" s="15" t="s">
        <v>39</v>
      </c>
      <c r="F17" s="9">
        <v>16</v>
      </c>
    </row>
    <row r="18" spans="1:6" s="8" customFormat="1" ht="58.5" customHeight="1" x14ac:dyDescent="0.25">
      <c r="A18" s="18" t="s">
        <v>22</v>
      </c>
      <c r="B18" s="17">
        <v>60143</v>
      </c>
      <c r="C18" s="16" t="s">
        <v>8</v>
      </c>
      <c r="D18" s="15" t="s">
        <v>41</v>
      </c>
      <c r="E18" s="15" t="s">
        <v>83</v>
      </c>
      <c r="F18" s="9">
        <v>23</v>
      </c>
    </row>
    <row r="19" spans="1:6" s="8" customFormat="1" ht="58.5" customHeight="1" x14ac:dyDescent="0.25">
      <c r="A19" s="18" t="s">
        <v>22</v>
      </c>
      <c r="B19" s="17">
        <v>60133</v>
      </c>
      <c r="C19" s="16" t="s">
        <v>42</v>
      </c>
      <c r="D19" s="15" t="s">
        <v>44</v>
      </c>
      <c r="E19" s="15" t="s">
        <v>43</v>
      </c>
      <c r="F19" s="9">
        <v>228</v>
      </c>
    </row>
    <row r="20" spans="1:6" s="8" customFormat="1" ht="58.5" customHeight="1" x14ac:dyDescent="0.25">
      <c r="A20" s="18" t="s">
        <v>45</v>
      </c>
      <c r="B20" s="17">
        <v>60158</v>
      </c>
      <c r="C20" s="16" t="s">
        <v>14</v>
      </c>
      <c r="D20" s="15" t="s">
        <v>46</v>
      </c>
      <c r="E20" s="15" t="s">
        <v>84</v>
      </c>
      <c r="F20" s="9">
        <v>22</v>
      </c>
    </row>
    <row r="21" spans="1:6" s="8" customFormat="1" ht="58.5" customHeight="1" x14ac:dyDescent="0.25">
      <c r="A21" s="18" t="s">
        <v>47</v>
      </c>
      <c r="B21" s="17">
        <v>60092</v>
      </c>
      <c r="C21" s="16" t="s">
        <v>21</v>
      </c>
      <c r="D21" s="15" t="s">
        <v>49</v>
      </c>
      <c r="E21" s="15" t="s">
        <v>48</v>
      </c>
      <c r="F21" s="9">
        <v>15</v>
      </c>
    </row>
    <row r="22" spans="1:6" s="8" customFormat="1" ht="58.5" customHeight="1" x14ac:dyDescent="0.25">
      <c r="A22" s="18" t="s">
        <v>16</v>
      </c>
      <c r="B22" s="17">
        <v>60177</v>
      </c>
      <c r="C22" s="16" t="s">
        <v>10</v>
      </c>
      <c r="D22" s="15" t="s">
        <v>50</v>
      </c>
      <c r="E22" s="15" t="s">
        <v>85</v>
      </c>
      <c r="F22" s="9">
        <v>322</v>
      </c>
    </row>
    <row r="23" spans="1:6" s="8" customFormat="1" ht="58.5" customHeight="1" x14ac:dyDescent="0.25">
      <c r="A23" s="18" t="s">
        <v>22</v>
      </c>
      <c r="B23" s="17">
        <v>60151</v>
      </c>
      <c r="C23" s="16" t="s">
        <v>51</v>
      </c>
      <c r="D23" s="15" t="s">
        <v>13</v>
      </c>
      <c r="E23" s="15" t="s">
        <v>86</v>
      </c>
      <c r="F23" s="9">
        <v>316</v>
      </c>
    </row>
    <row r="24" spans="1:6" s="8" customFormat="1" ht="58.5" customHeight="1" x14ac:dyDescent="0.25">
      <c r="A24" s="18" t="s">
        <v>22</v>
      </c>
      <c r="B24" s="17">
        <v>60059</v>
      </c>
      <c r="C24" s="16" t="s">
        <v>52</v>
      </c>
      <c r="D24" s="15" t="s">
        <v>53</v>
      </c>
      <c r="E24" s="15" t="s">
        <v>54</v>
      </c>
      <c r="F24" s="9">
        <v>172</v>
      </c>
    </row>
    <row r="25" spans="1:6" s="8" customFormat="1" ht="58.5" customHeight="1" x14ac:dyDescent="0.25">
      <c r="A25" s="18" t="s">
        <v>47</v>
      </c>
      <c r="B25" s="17">
        <v>60094</v>
      </c>
      <c r="C25" s="16" t="s">
        <v>42</v>
      </c>
      <c r="D25" s="15" t="s">
        <v>55</v>
      </c>
      <c r="E25" s="15" t="s">
        <v>56</v>
      </c>
      <c r="F25" s="9">
        <v>397</v>
      </c>
    </row>
    <row r="26" spans="1:6" s="8" customFormat="1" ht="58.5" customHeight="1" x14ac:dyDescent="0.25">
      <c r="A26" s="18" t="s">
        <v>47</v>
      </c>
      <c r="B26" s="17">
        <v>60093</v>
      </c>
      <c r="C26" s="16" t="s">
        <v>12</v>
      </c>
      <c r="D26" s="15" t="s">
        <v>55</v>
      </c>
      <c r="E26" s="15" t="s">
        <v>87</v>
      </c>
      <c r="F26" s="9">
        <v>397</v>
      </c>
    </row>
    <row r="27" spans="1:6" s="8" customFormat="1" ht="58.5" customHeight="1" x14ac:dyDescent="0.25">
      <c r="A27" s="18" t="s">
        <v>22</v>
      </c>
      <c r="B27" s="17">
        <v>60156</v>
      </c>
      <c r="C27" s="16" t="s">
        <v>57</v>
      </c>
      <c r="D27" s="15" t="s">
        <v>50</v>
      </c>
      <c r="E27" s="15" t="s">
        <v>58</v>
      </c>
      <c r="F27" s="9">
        <v>316</v>
      </c>
    </row>
    <row r="28" spans="1:6" s="8" customFormat="1" ht="58.5" customHeight="1" x14ac:dyDescent="0.25">
      <c r="A28" s="18" t="s">
        <v>22</v>
      </c>
      <c r="B28" s="17">
        <v>60145</v>
      </c>
      <c r="C28" s="16" t="s">
        <v>59</v>
      </c>
      <c r="D28" s="15" t="s">
        <v>50</v>
      </c>
      <c r="E28" s="15" t="s">
        <v>58</v>
      </c>
      <c r="F28" s="9">
        <v>316</v>
      </c>
    </row>
    <row r="29" spans="1:6" s="8" customFormat="1" ht="58.5" customHeight="1" x14ac:dyDescent="0.25">
      <c r="A29" s="18" t="s">
        <v>16</v>
      </c>
      <c r="B29" s="17">
        <v>60187</v>
      </c>
      <c r="C29" s="16" t="s">
        <v>11</v>
      </c>
      <c r="D29" s="15" t="s">
        <v>20</v>
      </c>
      <c r="E29" s="15" t="s">
        <v>60</v>
      </c>
      <c r="F29" s="9">
        <v>33</v>
      </c>
    </row>
    <row r="30" spans="1:6" s="8" customFormat="1" ht="58.5" customHeight="1" x14ac:dyDescent="0.25">
      <c r="A30" s="18" t="s">
        <v>16</v>
      </c>
      <c r="B30" s="17">
        <v>60184</v>
      </c>
      <c r="C30" s="16" t="s">
        <v>14</v>
      </c>
      <c r="D30" s="15" t="s">
        <v>61</v>
      </c>
      <c r="E30" s="15" t="s">
        <v>88</v>
      </c>
      <c r="F30" s="9">
        <v>22</v>
      </c>
    </row>
    <row r="31" spans="1:6" s="8" customFormat="1" ht="58.5" customHeight="1" x14ac:dyDescent="0.25">
      <c r="A31" s="18" t="s">
        <v>16</v>
      </c>
      <c r="B31" s="17">
        <v>60185</v>
      </c>
      <c r="C31" s="16" t="s">
        <v>38</v>
      </c>
      <c r="D31" s="15" t="s">
        <v>62</v>
      </c>
      <c r="E31" s="15" t="s">
        <v>63</v>
      </c>
      <c r="F31" s="9">
        <v>18.5</v>
      </c>
    </row>
    <row r="32" spans="1:6" s="8" customFormat="1" ht="58.5" customHeight="1" x14ac:dyDescent="0.25">
      <c r="A32" s="18" t="s">
        <v>16</v>
      </c>
      <c r="B32" s="17">
        <v>60182</v>
      </c>
      <c r="C32" s="16" t="s">
        <v>64</v>
      </c>
      <c r="D32" s="15" t="s">
        <v>66</v>
      </c>
      <c r="E32" s="15" t="s">
        <v>65</v>
      </c>
      <c r="F32" s="9">
        <v>166</v>
      </c>
    </row>
    <row r="33" spans="1:6" s="8" customFormat="1" ht="58.5" customHeight="1" x14ac:dyDescent="0.25">
      <c r="A33" s="18" t="s">
        <v>16</v>
      </c>
      <c r="B33" s="17">
        <v>60179</v>
      </c>
      <c r="C33" s="16" t="s">
        <v>38</v>
      </c>
      <c r="D33" s="15" t="s">
        <v>67</v>
      </c>
      <c r="E33" s="15" t="s">
        <v>89</v>
      </c>
      <c r="F33" s="9">
        <v>12.5</v>
      </c>
    </row>
    <row r="34" spans="1:6" s="8" customFormat="1" ht="58.5" customHeight="1" x14ac:dyDescent="0.25">
      <c r="A34" s="18" t="s">
        <v>16</v>
      </c>
      <c r="B34" s="17">
        <v>60181</v>
      </c>
      <c r="C34" s="16" t="s">
        <v>12</v>
      </c>
      <c r="D34" s="15" t="s">
        <v>68</v>
      </c>
      <c r="E34" s="15" t="s">
        <v>69</v>
      </c>
      <c r="F34" s="9">
        <v>172</v>
      </c>
    </row>
    <row r="35" spans="1:6" s="8" customFormat="1" ht="58.5" customHeight="1" x14ac:dyDescent="0.25">
      <c r="A35" s="18" t="s">
        <v>16</v>
      </c>
      <c r="B35" s="17">
        <v>60192</v>
      </c>
      <c r="C35" s="16" t="s">
        <v>64</v>
      </c>
      <c r="D35" s="15" t="s">
        <v>49</v>
      </c>
      <c r="E35" s="15" t="s">
        <v>70</v>
      </c>
      <c r="F35" s="9">
        <v>32</v>
      </c>
    </row>
    <row r="36" spans="1:6" s="8" customFormat="1" ht="58.5" customHeight="1" x14ac:dyDescent="0.25">
      <c r="A36" s="18" t="s">
        <v>16</v>
      </c>
      <c r="B36" s="17">
        <v>60183</v>
      </c>
      <c r="C36" s="16" t="s">
        <v>71</v>
      </c>
      <c r="D36" s="15" t="s">
        <v>72</v>
      </c>
      <c r="E36" s="15" t="s">
        <v>90</v>
      </c>
      <c r="F36" s="9">
        <v>97</v>
      </c>
    </row>
    <row r="37" spans="1:6" s="8" customFormat="1" ht="58.5" customHeight="1" x14ac:dyDescent="0.25">
      <c r="A37" s="18" t="s">
        <v>16</v>
      </c>
      <c r="B37" s="17">
        <v>60190</v>
      </c>
      <c r="C37" s="16" t="s">
        <v>73</v>
      </c>
      <c r="D37" s="15" t="s">
        <v>75</v>
      </c>
      <c r="E37" s="15" t="s">
        <v>74</v>
      </c>
      <c r="F37" s="9">
        <v>16</v>
      </c>
    </row>
    <row r="38" spans="1:6" s="8" customFormat="1" ht="58.5" customHeight="1" x14ac:dyDescent="0.25">
      <c r="A38" s="18" t="s">
        <v>16</v>
      </c>
      <c r="B38" s="17">
        <v>60188</v>
      </c>
      <c r="C38" s="16" t="s">
        <v>8</v>
      </c>
      <c r="D38" s="15" t="s">
        <v>61</v>
      </c>
      <c r="E38" s="15" t="s">
        <v>89</v>
      </c>
      <c r="F38" s="9">
        <v>13.5</v>
      </c>
    </row>
    <row r="39" spans="1:6" s="8" customFormat="1" ht="58.5" customHeight="1" x14ac:dyDescent="0.25">
      <c r="A39" s="18" t="s">
        <v>16</v>
      </c>
      <c r="B39" s="17">
        <v>60186</v>
      </c>
      <c r="C39" s="16" t="s">
        <v>8</v>
      </c>
      <c r="D39" s="15" t="s">
        <v>62</v>
      </c>
      <c r="E39" s="15" t="s">
        <v>63</v>
      </c>
      <c r="F39" s="9">
        <v>19.5</v>
      </c>
    </row>
    <row r="40" spans="1:6" ht="58.5" customHeight="1" x14ac:dyDescent="0.25">
      <c r="A40" s="10"/>
      <c r="B40" s="11"/>
      <c r="C40" s="12"/>
      <c r="D40" s="12"/>
      <c r="E40" s="18" t="s">
        <v>15</v>
      </c>
      <c r="F40" s="26">
        <f>SUM(F6:F39)</f>
        <v>3672</v>
      </c>
    </row>
    <row r="1048545" spans="6:6" ht="58.5" customHeight="1" x14ac:dyDescent="0.25">
      <c r="F1048545" s="5">
        <f>SUM(F40)</f>
        <v>3672</v>
      </c>
    </row>
  </sheetData>
  <mergeCells count="3">
    <mergeCell ref="A2:E2"/>
    <mergeCell ref="A3:E3"/>
    <mergeCell ref="A4:E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2021-12-03T19:13:53Z</dcterms:modified>
</cp:coreProperties>
</file>