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085"/>
  </bookViews>
  <sheets>
    <sheet name="VIATICOS" sheetId="1" r:id="rId1"/>
  </sheets>
  <calcPr calcId="152511"/>
</workbook>
</file>

<file path=xl/calcChain.xml><?xml version="1.0" encoding="utf-8"?>
<calcChain xmlns="http://schemas.openxmlformats.org/spreadsheetml/2006/main">
  <c r="F32" i="1" l="1"/>
  <c r="F1048537" i="1" s="1"/>
</calcChain>
</file>

<file path=xl/sharedStrings.xml><?xml version="1.0" encoding="utf-8"?>
<sst xmlns="http://schemas.openxmlformats.org/spreadsheetml/2006/main" count="114" uniqueCount="79">
  <si>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</si>
  <si>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</si>
  <si>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</si>
  <si>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</si>
  <si>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</si>
  <si>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</si>
  <si>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</si>
  <si>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</si>
  <si>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>WENDY DEL C. VILLARREAL ROBLES</t>
  </si>
  <si>
    <t>KEYLA PIMENTEL PAREDES</t>
  </si>
  <si>
    <t>JORGE BALLESTEROS</t>
  </si>
  <si>
    <t>GILBERTO DE GRACIA</t>
  </si>
  <si>
    <t>PAGO DE VIATICO DEL 01 AL 04 DE SEPTIEMBRE 2021</t>
  </si>
  <si>
    <t>FERNANDO GONZALEZ</t>
  </si>
  <si>
    <t>GILMAR NAVARRO</t>
  </si>
  <si>
    <t>15.09.2021</t>
  </si>
  <si>
    <t>PAGO DE VIATICO DEL 09 AL 10 DE SEPTIEMBRE 2021</t>
  </si>
  <si>
    <t>BLISEDYS BURGOS</t>
  </si>
  <si>
    <t>PAGO DE VIATICO DEL 13 AL 14 DE SEPTIEMBRE 2021</t>
  </si>
  <si>
    <t>PAGO DE VIATICO DEL 20 AL 21 DE SEPTIEMBRE 2021</t>
  </si>
  <si>
    <t xml:space="preserve">TOTAL </t>
  </si>
  <si>
    <t>20.08.2021</t>
  </si>
  <si>
    <t>BERLY . P FRANCESCHI ORTEGA</t>
  </si>
  <si>
    <t>REUNION CON GERENCIA GENERAL Y GERENTES, PARA TRATAR TEMAS CON EL BDA.</t>
  </si>
  <si>
    <t>PAGO DE VIATICO DEL 07 DE JULIO 2021</t>
  </si>
  <si>
    <t>RODRIGO JUSTAVINO</t>
  </si>
  <si>
    <t>PAGO DE VIATICO DEL 30 DE SEPTIEMBRE AL 3 DE OCTUBRE 2021</t>
  </si>
  <si>
    <t>PAGO DE VIATICO DEL 7 AL 9 DE OCTUBRE 2021</t>
  </si>
  <si>
    <t xml:space="preserve">TRASLADO DEL GERENTE GENERAL, A LA PROVINCIA DE COCLE  </t>
  </si>
  <si>
    <t>LUIS CARLOS DIAS VARGAS</t>
  </si>
  <si>
    <t>GIRA DE TRABAJO  CON EL PRESIDENTE DE LA REPUBLICA A  LA PROVINCIA DE COCLE  A ENTREGA DE INDEMNIZACIONES</t>
  </si>
  <si>
    <t>JAYSETH. R. GUTIERRES PAULA</t>
  </si>
  <si>
    <t>29.09.2021</t>
  </si>
  <si>
    <t>TEODORO PEREZ</t>
  </si>
  <si>
    <t>TRASLADO A LA PROVINCIA DE VERAGUAS A REPARACION DE CANAL DE TECHO EN ISA SONA</t>
  </si>
  <si>
    <t>AUGUSTO GONZALEZ</t>
  </si>
  <si>
    <t>PAGO DE VIATICO DEL 15 DE SEPTIEMBRE 2021</t>
  </si>
  <si>
    <t>PAGO DE VIATICO DEL 18 AL 19 DE SEPTIEMBRE 2021</t>
  </si>
  <si>
    <t>GIRA DE TRABAJO PARA REALIZAR MANTENIMIENTOS Y REPARACIONES DE LOS VEHICULOS DE LA REGIONAL DE DARIEN DEL ISA</t>
  </si>
  <si>
    <t>TRASLADAR AL GERENTE GENERAL LUIS CARLOS DIAZ VARGAS, A RECORRIDO DENTRO DE LA CIUDAD.</t>
  </si>
  <si>
    <t>MARTIN PEREZ</t>
  </si>
  <si>
    <t>GIRA PARA LA REPARACION DE UNA UNIDAD DE AIRE ACONDICIONADO EN LA PROVINCIA DE COCLE</t>
  </si>
  <si>
    <t>PAGO DE VIATICO DEL 02 DE SEPTIEMBRE 2021</t>
  </si>
  <si>
    <t xml:space="preserve">ANA ACOSTA </t>
  </si>
  <si>
    <t>TRASLADO A LA PROVINCIA DE CHIRIQUI A REVISION DE LOS DATOS DEL DEPARTAMENTO DE PLANIFICACION</t>
  </si>
  <si>
    <t>IMIRCES E. JURADO PEÑA</t>
  </si>
  <si>
    <t>PAGO DE VIATICO DEL 04 AL 08 DE OCTUBRE 2021</t>
  </si>
  <si>
    <t>INDRA MARKELA YEE</t>
  </si>
  <si>
    <t>30.09.2021</t>
  </si>
  <si>
    <t>AURICELA MILLER</t>
  </si>
  <si>
    <t>TRASLADO A LAS AGENCIAS DE SANTIAGO, SONA, MARIATO, Y HERRERA LOS DIAS DEL 04 AL 08 DE OCTUBRE, PARA AUDITORIA DE ACTIVOS FIJOS DEL SEGUNDO SEMESTRSE 2021 EN CONJUNTO CON BIENES PATRIMONIALES.</t>
  </si>
  <si>
    <t>05.10.2021</t>
  </si>
  <si>
    <t>ASIGNADO A TRASLADAR A PERSONAL DEL DEPARTAMENTO DE RELACIONES PUBLICAS, A LA PROVINCIA DE DARIEN</t>
  </si>
  <si>
    <t>06.10.2021</t>
  </si>
  <si>
    <t>COBERTURA ESCUELA DE CAMPO, EN LA PROVINCIA DE DARIEN PROYECTO EUROCLIMA CON EL MIDA</t>
  </si>
  <si>
    <t xml:space="preserve">FREDLIN REMAN FRANCO </t>
  </si>
  <si>
    <t>12.02.2021</t>
  </si>
  <si>
    <t>12.10.2021</t>
  </si>
  <si>
    <t>JESUS A. PEREZ GONZALEZ</t>
  </si>
  <si>
    <t>PAGO DE VIATICO DEL 07 AL 09 DE OCTUBRE 2021</t>
  </si>
  <si>
    <t>ASIGNADO A AL PROVINCIA DE COCLE Y VERAGUAS LLEVAR AL PERSONAL A REALIZAR COBERTURA DEL DIA DEL PRODUCTOR Y ASISTENCIA A GIRA.</t>
  </si>
  <si>
    <t xml:space="preserve">PAGO DEL VIATICO DEL 04 AL 08 DE OCTUBRE 2021  </t>
  </si>
  <si>
    <t xml:space="preserve">                                                                                                                                                                                                          PAGO DEL VIATICO DEL 14 AL 15 DE JUNIO 2021</t>
  </si>
  <si>
    <t xml:space="preserve"> ASIGNADO A TRASLADAR AL PERSONAL DEL DEPARTAMENTO DE ASESORIA LEGAL A LA PROVINCIA DE COLON (SOLO ALMUERZO)</t>
  </si>
  <si>
    <t>GILBERO DE GRACIA</t>
  </si>
  <si>
    <t>PAGO DEL VIATICO DEL 17 AL 21 DE SEPTIMBRE</t>
  </si>
  <si>
    <t>PAGO DEL VIATICO DEL 16 DE SEPTIEMBRE DEL 2021</t>
  </si>
  <si>
    <t>20.10.2021</t>
  </si>
  <si>
    <t>PAGO DE VIATICO DEL 21 AL 23 DE OCTUBRE DEL 2021</t>
  </si>
  <si>
    <t>PAGO DE VIATICO DEL 20 AL 24 DE OCTUBRE 2021</t>
  </si>
  <si>
    <t xml:space="preserve">TRASLADO DEL GERENTE GENERAL, A LA PROVINCIA DE CHIRIQUI A ENTREGA DE PAGOS DE INDEMNIZACIONES JUNTO CON EL SEÑOR PRESIDENTE.  </t>
  </si>
  <si>
    <t>INFORME DE VIATICOS  A NIVEL NACIONAL DE OCTUBRE 2021</t>
  </si>
  <si>
    <t>COBERTURA DE GIRA JUNTO AL PRESIDENTE , DE LA REPUBLICA EN DONDE REALIZAMOS PAGOS DE INDEMNIZACIONES A PRODUCTORES DE BOCAS DEL TORO</t>
  </si>
  <si>
    <t xml:space="preserve">ASIGNADO AL TRASLADO DE PERSONAL A LA PROVINCIA DE VERAGUAS Y HERRERA.     SE LE ASIGNA DINERO AL COMPAÑERO GILBERTO YA QUE FUE QUIEN REALIZO LA MISION EN BASE AL INFORME # 019                                                          </t>
  </si>
  <si>
    <t>TRASLADO A LAS AGENCIAS DE SANTIAGO, SONA, MARIATO, Y HERRERA DEL 04 AL 08 DE OCTUBRE, PARA INVENTARIO DEL SEGUNDO SEMESTRE 2021, DEPARTAMENTO DE BIENES PATRIMONIALES.</t>
  </si>
  <si>
    <t>TRASLADO A MISION OFICIAL A REVISION DE EXPEDIENTES  DE SEGUROS PECUARIOS  VENTAS Y COBROS</t>
  </si>
  <si>
    <t xml:space="preserve">ASIGNADO PARA TRASLADAR CHEQUE DE INDEMNIZACION, TOLDAS Y SILLAS DE DE PARTE DE GERENCIA GENERAL DEL ISA CENTRAL A LA PROVINCIA DE LOS SANTOS,  </t>
  </si>
  <si>
    <t>MISION OFICIAL( RENDICION DE INFORME DE GIRAS A CHIRIQUI POR PARTE DE GERENCIA GENERAL.</t>
  </si>
  <si>
    <t>TRASLADO AL PERSONAL DE DEPARTAMENTO DE COMUNICACIÓN Y GERENCIA GENERAL A PARTICIPAR DE GIRA DE TRABAJO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</si>
</sst>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opperplate Gothic Bold"/>
      <family val="2"/>
    </font>
    <font>
      <sz val="11"/>
      <color theme="1"/>
      <name val="Calibri"/>
      <family val="2"/>
    </font>
    <font>
      <b/>
      <sz val="14"/>
      <color theme="1"/>
      <name val="Copperplate Gothic Bold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164" fontId="3" fillId="2" borderId="0" xfId="1" applyNumberFormat="1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" fontId="6" fillId="2" borderId="1" xfId="0" applyNumberFormat="1" applyFont="1" applyFill="1" applyBorder="1" applyAlignment="1">
      <alignment vertical="center" wrapText="1"/>
    </xf>
    <xf numFmtId="1" fontId="0" fillId="2" borderId="0" xfId="0" applyNumberFormat="1" applyFont="1" applyFill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5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6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342900</xdr:rowOff>
    </xdr:to>
    <xdr:sp macro="" textlink="">
      <xdr:nvSpPr>
        <xdr:cNvPr id="7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8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0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284512</xdr:colOff>
      <xdr:row>0</xdr:row>
      <xdr:rowOff>284514</xdr:rowOff>
    </xdr:from>
    <xdr:to>
      <xdr:col>2</xdr:col>
      <xdr:colOff>419100</xdr:colOff>
      <xdr:row>1</xdr:row>
      <xdr:rowOff>276225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2" y="284514"/>
          <a:ext cx="2001488" cy="734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7"/>
  <sheetViews>
    <sheetView tabSelected="1" workbookViewId="0">
      <selection activeCell="A4" sqref="A4:E4"/>
    </sheetView>
  </sheetViews>
  <sheetFormatPr baseColWidth="10" defaultRowHeight="58.5" customHeight="1" x14ac:dyDescent="0.25"/>
  <cols>
    <col min="1" max="1" width="14.28515625" style="1" customWidth="1"/>
    <col min="2" max="2" width="13.7109375" style="2" customWidth="1"/>
    <col min="3" max="3" width="33.28515625" style="30" customWidth="1"/>
    <col min="4" max="4" width="44.42578125" style="26" customWidth="1"/>
    <col min="5" max="5" width="51.85546875" style="26" customWidth="1"/>
    <col min="6" max="6" width="15.5703125" style="5" customWidth="1"/>
    <col min="7" max="16384" width="11.42578125" style="6"/>
  </cols>
  <sheetData>
    <row r="1" spans="1:6" ht="58.5" customHeight="1" x14ac:dyDescent="0.25">
      <c r="C1" s="28"/>
      <c r="D1" s="3"/>
      <c r="E1" s="4"/>
    </row>
    <row r="2" spans="1:6" ht="33" customHeight="1" x14ac:dyDescent="0.25">
      <c r="A2" s="31" t="s">
        <v>0</v>
      </c>
      <c r="B2" s="31"/>
      <c r="C2" s="31"/>
      <c r="D2" s="31"/>
      <c r="E2" s="31"/>
      <c r="F2" s="7"/>
    </row>
    <row r="3" spans="1:6" ht="29.25" customHeight="1" x14ac:dyDescent="0.25">
      <c r="A3" s="32" t="s">
        <v>1</v>
      </c>
      <c r="B3" s="32"/>
      <c r="C3" s="32"/>
      <c r="D3" s="32"/>
      <c r="E3" s="32"/>
      <c r="F3" s="7"/>
    </row>
    <row r="4" spans="1:6" ht="28.5" customHeight="1" x14ac:dyDescent="0.25">
      <c r="A4" s="33" t="s">
        <v>71</v>
      </c>
      <c r="B4" s="33"/>
      <c r="C4" s="33"/>
      <c r="D4" s="33"/>
      <c r="E4" s="33"/>
      <c r="F4" s="7"/>
    </row>
    <row r="5" spans="1:6" s="13" customFormat="1" ht="58.5" customHeigh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</row>
    <row r="6" spans="1:6" s="13" customFormat="1" ht="49.5" customHeight="1" x14ac:dyDescent="0.25">
      <c r="A6" s="14" t="s">
        <v>21</v>
      </c>
      <c r="B6" s="15">
        <v>59904</v>
      </c>
      <c r="C6" s="16" t="s">
        <v>22</v>
      </c>
      <c r="D6" s="17" t="s">
        <v>24</v>
      </c>
      <c r="E6" s="17" t="s">
        <v>23</v>
      </c>
      <c r="F6" s="18">
        <v>23</v>
      </c>
    </row>
    <row r="7" spans="1:6" s="13" customFormat="1" ht="51.75" customHeight="1" x14ac:dyDescent="0.25">
      <c r="A7" s="14" t="s">
        <v>21</v>
      </c>
      <c r="B7" s="15">
        <v>59906</v>
      </c>
      <c r="C7" s="16" t="s">
        <v>25</v>
      </c>
      <c r="D7" s="17" t="s">
        <v>24</v>
      </c>
      <c r="E7" s="27" t="s">
        <v>23</v>
      </c>
      <c r="F7" s="18">
        <v>22</v>
      </c>
    </row>
    <row r="8" spans="1:6" s="13" customFormat="1" ht="51" customHeight="1" x14ac:dyDescent="0.25">
      <c r="A8" s="14" t="s">
        <v>15</v>
      </c>
      <c r="B8" s="15">
        <v>59998</v>
      </c>
      <c r="C8" s="16" t="s">
        <v>9</v>
      </c>
      <c r="D8" s="17" t="s">
        <v>26</v>
      </c>
      <c r="E8" s="17" t="s">
        <v>72</v>
      </c>
      <c r="F8" s="18">
        <v>237</v>
      </c>
    </row>
    <row r="9" spans="1:6" s="13" customFormat="1" ht="47.25" customHeight="1" x14ac:dyDescent="0.25">
      <c r="A9" s="14" t="s">
        <v>15</v>
      </c>
      <c r="B9" s="15">
        <v>60001</v>
      </c>
      <c r="C9" s="16" t="s">
        <v>10</v>
      </c>
      <c r="D9" s="17" t="s">
        <v>27</v>
      </c>
      <c r="E9" s="17" t="s">
        <v>28</v>
      </c>
      <c r="F9" s="18">
        <v>312</v>
      </c>
    </row>
    <row r="10" spans="1:6" s="13" customFormat="1" ht="41.25" customHeight="1" x14ac:dyDescent="0.25">
      <c r="A10" s="14" t="s">
        <v>15</v>
      </c>
      <c r="B10" s="15">
        <v>60002</v>
      </c>
      <c r="C10" s="16" t="s">
        <v>29</v>
      </c>
      <c r="D10" s="17" t="s">
        <v>27</v>
      </c>
      <c r="E10" s="17" t="s">
        <v>30</v>
      </c>
      <c r="F10" s="18">
        <v>320</v>
      </c>
    </row>
    <row r="11" spans="1:6" s="13" customFormat="1" ht="48" customHeight="1" x14ac:dyDescent="0.25">
      <c r="A11" s="14" t="s">
        <v>15</v>
      </c>
      <c r="B11" s="15">
        <v>60003</v>
      </c>
      <c r="C11" s="16" t="s">
        <v>8</v>
      </c>
      <c r="D11" s="17" t="s">
        <v>27</v>
      </c>
      <c r="E11" s="17" t="s">
        <v>30</v>
      </c>
      <c r="F11" s="18">
        <v>237</v>
      </c>
    </row>
    <row r="12" spans="1:6" s="13" customFormat="1" ht="42.75" customHeight="1" x14ac:dyDescent="0.25">
      <c r="A12" s="14" t="s">
        <v>15</v>
      </c>
      <c r="B12" s="15">
        <v>60005</v>
      </c>
      <c r="C12" s="16" t="s">
        <v>31</v>
      </c>
      <c r="D12" s="17" t="s">
        <v>27</v>
      </c>
      <c r="E12" s="17" t="s">
        <v>30</v>
      </c>
      <c r="F12" s="18">
        <v>241</v>
      </c>
    </row>
    <row r="13" spans="1:6" s="13" customFormat="1" ht="38.25" customHeight="1" x14ac:dyDescent="0.25">
      <c r="A13" s="14" t="s">
        <v>32</v>
      </c>
      <c r="B13" s="15">
        <v>60027</v>
      </c>
      <c r="C13" s="16" t="s">
        <v>33</v>
      </c>
      <c r="D13" s="17" t="s">
        <v>16</v>
      </c>
      <c r="E13" s="17" t="s">
        <v>34</v>
      </c>
      <c r="F13" s="18">
        <v>94.5</v>
      </c>
    </row>
    <row r="14" spans="1:6" s="13" customFormat="1" ht="58.5" customHeight="1" x14ac:dyDescent="0.25">
      <c r="A14" s="14" t="s">
        <v>32</v>
      </c>
      <c r="B14" s="15">
        <v>60028</v>
      </c>
      <c r="C14" s="16" t="s">
        <v>35</v>
      </c>
      <c r="D14" s="17" t="s">
        <v>16</v>
      </c>
      <c r="E14" s="17" t="s">
        <v>34</v>
      </c>
      <c r="F14" s="18">
        <v>108</v>
      </c>
    </row>
    <row r="15" spans="1:6" s="13" customFormat="1" ht="45.75" customHeight="1" x14ac:dyDescent="0.25">
      <c r="A15" s="14" t="s">
        <v>32</v>
      </c>
      <c r="B15" s="15">
        <v>60029</v>
      </c>
      <c r="C15" s="16" t="s">
        <v>13</v>
      </c>
      <c r="D15" s="17" t="s">
        <v>36</v>
      </c>
      <c r="E15" s="17" t="s">
        <v>38</v>
      </c>
      <c r="F15" s="18">
        <v>22</v>
      </c>
    </row>
    <row r="16" spans="1:6" s="13" customFormat="1" ht="47.25" customHeight="1" x14ac:dyDescent="0.25">
      <c r="A16" s="14" t="s">
        <v>32</v>
      </c>
      <c r="B16" s="15">
        <v>60030</v>
      </c>
      <c r="C16" s="16" t="s">
        <v>10</v>
      </c>
      <c r="D16" s="17" t="s">
        <v>37</v>
      </c>
      <c r="E16" s="17" t="s">
        <v>39</v>
      </c>
      <c r="F16" s="18">
        <v>91</v>
      </c>
    </row>
    <row r="17" spans="1:6" s="13" customFormat="1" ht="46.5" customHeight="1" x14ac:dyDescent="0.25">
      <c r="A17" s="14" t="s">
        <v>32</v>
      </c>
      <c r="B17" s="15">
        <v>60031</v>
      </c>
      <c r="C17" s="16" t="s">
        <v>40</v>
      </c>
      <c r="D17" s="17" t="s">
        <v>42</v>
      </c>
      <c r="E17" s="17" t="s">
        <v>41</v>
      </c>
      <c r="F17" s="18">
        <v>12.5</v>
      </c>
    </row>
    <row r="18" spans="1:6" s="13" customFormat="1" ht="52.5" customHeight="1" x14ac:dyDescent="0.25">
      <c r="A18" s="14" t="s">
        <v>32</v>
      </c>
      <c r="B18" s="15">
        <v>60032</v>
      </c>
      <c r="C18" s="16" t="s">
        <v>43</v>
      </c>
      <c r="D18" s="17" t="s">
        <v>18</v>
      </c>
      <c r="E18" s="17" t="s">
        <v>44</v>
      </c>
      <c r="F18" s="18">
        <v>84</v>
      </c>
    </row>
    <row r="19" spans="1:6" s="13" customFormat="1" ht="58.5" customHeight="1" x14ac:dyDescent="0.25">
      <c r="A19" s="14" t="s">
        <v>32</v>
      </c>
      <c r="B19" s="15">
        <v>60045</v>
      </c>
      <c r="C19" s="16" t="s">
        <v>17</v>
      </c>
      <c r="D19" s="22" t="s">
        <v>62</v>
      </c>
      <c r="E19" s="17" t="s">
        <v>63</v>
      </c>
      <c r="F19" s="18">
        <v>6</v>
      </c>
    </row>
    <row r="20" spans="1:6" s="13" customFormat="1" ht="58.5" customHeight="1" x14ac:dyDescent="0.25">
      <c r="A20" s="14" t="s">
        <v>32</v>
      </c>
      <c r="B20" s="15">
        <v>60045</v>
      </c>
      <c r="C20" s="16" t="s">
        <v>11</v>
      </c>
      <c r="D20" s="27" t="s">
        <v>61</v>
      </c>
      <c r="E20" s="17" t="s">
        <v>73</v>
      </c>
      <c r="F20" s="18">
        <v>323</v>
      </c>
    </row>
    <row r="21" spans="1:6" s="13" customFormat="1" ht="48" customHeight="1" x14ac:dyDescent="0.25">
      <c r="A21" s="14" t="s">
        <v>32</v>
      </c>
      <c r="B21" s="15">
        <v>60046</v>
      </c>
      <c r="C21" s="16" t="s">
        <v>45</v>
      </c>
      <c r="D21" s="17" t="s">
        <v>46</v>
      </c>
      <c r="E21" s="17" t="s">
        <v>74</v>
      </c>
      <c r="F21" s="18">
        <v>323</v>
      </c>
    </row>
    <row r="22" spans="1:6" s="13" customFormat="1" ht="45" customHeight="1" x14ac:dyDescent="0.25">
      <c r="A22" s="19" t="s">
        <v>48</v>
      </c>
      <c r="B22" s="20">
        <v>60047</v>
      </c>
      <c r="C22" s="29" t="s">
        <v>47</v>
      </c>
      <c r="D22" s="21" t="s">
        <v>46</v>
      </c>
      <c r="E22" s="17" t="s">
        <v>50</v>
      </c>
      <c r="F22" s="23">
        <v>323</v>
      </c>
    </row>
    <row r="23" spans="1:6" s="13" customFormat="1" ht="47.25" customHeight="1" x14ac:dyDescent="0.25">
      <c r="A23" s="19" t="s">
        <v>48</v>
      </c>
      <c r="B23" s="20">
        <v>60048</v>
      </c>
      <c r="C23" s="29" t="s">
        <v>49</v>
      </c>
      <c r="D23" s="21" t="s">
        <v>46</v>
      </c>
      <c r="E23" s="17" t="s">
        <v>50</v>
      </c>
      <c r="F23" s="23">
        <v>323</v>
      </c>
    </row>
    <row r="24" spans="1:6" s="13" customFormat="1" ht="48.75" customHeight="1" x14ac:dyDescent="0.25">
      <c r="A24" s="19" t="s">
        <v>51</v>
      </c>
      <c r="B24" s="20">
        <v>60051</v>
      </c>
      <c r="C24" s="29" t="s">
        <v>14</v>
      </c>
      <c r="D24" s="21" t="s">
        <v>19</v>
      </c>
      <c r="E24" s="22" t="s">
        <v>52</v>
      </c>
      <c r="F24" s="23">
        <v>84</v>
      </c>
    </row>
    <row r="25" spans="1:6" s="13" customFormat="1" ht="48" customHeight="1" x14ac:dyDescent="0.25">
      <c r="A25" s="19" t="s">
        <v>53</v>
      </c>
      <c r="B25" s="20">
        <v>60061</v>
      </c>
      <c r="C25" s="29" t="s">
        <v>8</v>
      </c>
      <c r="D25" s="21" t="s">
        <v>19</v>
      </c>
      <c r="E25" s="22" t="s">
        <v>54</v>
      </c>
      <c r="F25" s="23">
        <v>57</v>
      </c>
    </row>
    <row r="26" spans="1:6" s="13" customFormat="1" ht="48.75" customHeight="1" x14ac:dyDescent="0.25">
      <c r="A26" s="19" t="s">
        <v>51</v>
      </c>
      <c r="B26" s="20">
        <v>60057</v>
      </c>
      <c r="C26" s="29" t="s">
        <v>55</v>
      </c>
      <c r="D26" s="21" t="s">
        <v>12</v>
      </c>
      <c r="E26" s="22" t="s">
        <v>75</v>
      </c>
      <c r="F26" s="23">
        <v>237</v>
      </c>
    </row>
    <row r="27" spans="1:6" s="13" customFormat="1" ht="51.75" customHeight="1" x14ac:dyDescent="0.25">
      <c r="A27" s="19" t="s">
        <v>57</v>
      </c>
      <c r="B27" s="20">
        <v>60063</v>
      </c>
      <c r="C27" s="29" t="s">
        <v>58</v>
      </c>
      <c r="D27" s="21" t="s">
        <v>59</v>
      </c>
      <c r="E27" s="22" t="s">
        <v>60</v>
      </c>
      <c r="F27" s="23">
        <v>165</v>
      </c>
    </row>
    <row r="28" spans="1:6" s="13" customFormat="1" ht="58.5" customHeight="1" x14ac:dyDescent="0.25">
      <c r="A28" s="19" t="s">
        <v>53</v>
      </c>
      <c r="B28" s="20">
        <v>60060</v>
      </c>
      <c r="C28" s="29" t="s">
        <v>64</v>
      </c>
      <c r="D28" s="21" t="s">
        <v>65</v>
      </c>
      <c r="E28" s="22" t="s">
        <v>76</v>
      </c>
      <c r="F28" s="23">
        <v>31</v>
      </c>
    </row>
    <row r="29" spans="1:6" s="13" customFormat="1" ht="58.5" customHeight="1" x14ac:dyDescent="0.25">
      <c r="A29" s="19" t="s">
        <v>56</v>
      </c>
      <c r="B29" s="20">
        <v>60067</v>
      </c>
      <c r="C29" s="29" t="s">
        <v>55</v>
      </c>
      <c r="D29" s="21" t="s">
        <v>66</v>
      </c>
      <c r="E29" s="22" t="s">
        <v>77</v>
      </c>
      <c r="F29" s="23">
        <v>92</v>
      </c>
    </row>
    <row r="30" spans="1:6" s="13" customFormat="1" ht="58.5" customHeight="1" x14ac:dyDescent="0.25">
      <c r="A30" s="19" t="s">
        <v>67</v>
      </c>
      <c r="B30" s="20">
        <v>60087</v>
      </c>
      <c r="C30" s="29" t="s">
        <v>14</v>
      </c>
      <c r="D30" s="21" t="s">
        <v>68</v>
      </c>
      <c r="E30" s="22" t="s">
        <v>78</v>
      </c>
      <c r="F30" s="23">
        <v>165</v>
      </c>
    </row>
    <row r="31" spans="1:6" s="13" customFormat="1" ht="58.5" customHeight="1" x14ac:dyDescent="0.25">
      <c r="A31" s="19" t="s">
        <v>67</v>
      </c>
      <c r="B31" s="20">
        <v>60088</v>
      </c>
      <c r="C31" s="29" t="s">
        <v>10</v>
      </c>
      <c r="D31" s="21" t="s">
        <v>69</v>
      </c>
      <c r="E31" s="22" t="s">
        <v>70</v>
      </c>
      <c r="F31" s="23">
        <v>309</v>
      </c>
    </row>
    <row r="32" spans="1:6" s="13" customFormat="1" ht="52.5" customHeight="1" x14ac:dyDescent="0.25">
      <c r="A32" s="19"/>
      <c r="B32" s="20"/>
      <c r="C32" s="19"/>
      <c r="D32" s="24"/>
      <c r="E32" s="19" t="s">
        <v>20</v>
      </c>
      <c r="F32" s="25">
        <f>SUM(F6:F31)</f>
        <v>4242</v>
      </c>
    </row>
    <row r="33" spans="1:6" s="13" customFormat="1" ht="58.5" customHeight="1" x14ac:dyDescent="0.25">
      <c r="A33" s="1"/>
      <c r="B33" s="2"/>
      <c r="C33" s="30"/>
      <c r="D33" s="26"/>
      <c r="E33" s="26"/>
      <c r="F33" s="5"/>
    </row>
    <row r="34" spans="1:6" s="13" customFormat="1" ht="52.5" customHeight="1" x14ac:dyDescent="0.25">
      <c r="A34" s="1"/>
      <c r="B34" s="2"/>
      <c r="C34" s="30"/>
      <c r="D34" s="26"/>
      <c r="E34" s="26"/>
      <c r="F34" s="5"/>
    </row>
    <row r="35" spans="1:6" s="13" customFormat="1" ht="58.5" customHeight="1" x14ac:dyDescent="0.25">
      <c r="A35" s="1"/>
      <c r="B35" s="2"/>
      <c r="C35" s="30"/>
      <c r="D35" s="26"/>
      <c r="E35" s="26"/>
      <c r="F35" s="5"/>
    </row>
    <row r="36" spans="1:6" s="13" customFormat="1" ht="58.5" customHeight="1" x14ac:dyDescent="0.25">
      <c r="A36" s="1"/>
      <c r="B36" s="2"/>
      <c r="C36" s="30"/>
      <c r="D36" s="26"/>
      <c r="E36" s="26"/>
      <c r="F36" s="5"/>
    </row>
    <row r="1048537" spans="6:6" ht="58.5" customHeight="1" x14ac:dyDescent="0.25">
      <c r="F1048537" s="5">
        <f>SUM(F32)</f>
        <v>4242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2021-11-25T19:23:12Z</dcterms:modified>
</cp:coreProperties>
</file>